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heshmi\Desktop\DSC\FT\FT عمليات\BEC\BEC - 2017\2017\"/>
    </mc:Choice>
  </mc:AlternateContent>
  <bookViews>
    <workbookView xWindow="0" yWindow="0" windowWidth="19200" windowHeight="11595"/>
  </bookViews>
  <sheets>
    <sheet name="التجارة الخارجية" sheetId="12" r:id="rId1"/>
  </sheets>
  <definedNames>
    <definedName name="_xlnm.Print_Area" localSheetId="0">'التجارة الخارجية'!$A$1:$E$17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2" l="1"/>
  <c r="C15" i="12"/>
  <c r="B15" i="12"/>
</calcChain>
</file>

<file path=xl/sharedStrings.xml><?xml version="1.0" encoding="utf-8"?>
<sst xmlns="http://schemas.openxmlformats.org/spreadsheetml/2006/main" count="28" uniqueCount="28">
  <si>
    <t>(القيمة بالمليون درهم Value in Million AED)</t>
  </si>
  <si>
    <t>*ترجع الفروق في المجموع إلى عمليات التقريب.</t>
  </si>
  <si>
    <t>*Difference in Total is due to rounding process.</t>
  </si>
  <si>
    <t>المصدر: جمارك دبي</t>
  </si>
  <si>
    <t>Source: Dubai Custom</t>
  </si>
  <si>
    <t>تصنيف السلع حسب الغرض الاقتصادي</t>
  </si>
  <si>
    <t>Broad Economic Categories</t>
  </si>
  <si>
    <t>المجموع</t>
  </si>
  <si>
    <t>Total</t>
  </si>
  <si>
    <t>الواردات
Import</t>
  </si>
  <si>
    <t>الصادرات
Export</t>
  </si>
  <si>
    <t>إعادة التصدير
Re-Export</t>
  </si>
  <si>
    <t>التجارة الخارجية بتصنيف السلع حسب الغرض الاقتصادي - إمارة دبي</t>
  </si>
  <si>
    <t>Foreign Trade  by Broad Economic Categories - Emirate of Dubai</t>
  </si>
  <si>
    <t>1.Food and beverages</t>
  </si>
  <si>
    <t>2.Industrial supplies not elsewhere specified</t>
  </si>
  <si>
    <t>3.Fuels and lubricants</t>
  </si>
  <si>
    <t>4.Capital goods</t>
  </si>
  <si>
    <t>5.Transport equipment and parts and accessories thereof</t>
  </si>
  <si>
    <t>6.Consumer goods not elsewhere specified</t>
  </si>
  <si>
    <t>7.Goods not elsewhere specified</t>
  </si>
  <si>
    <t>1. المأكولات والمشروبات</t>
  </si>
  <si>
    <t>2. المدخلات الصناعية غير الواردة في مكان آخر</t>
  </si>
  <si>
    <t>3. الوقود والشحوم</t>
  </si>
  <si>
    <t>4. سلع رأسمالية</t>
  </si>
  <si>
    <t>5. معدات النقل وأجزاؤها وإضافاتها</t>
  </si>
  <si>
    <t>6. سلع استهلاكية غير محددة في مكان آخر</t>
  </si>
  <si>
    <t>7. سلع  غير محددة في مكان آخر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</si>
</sst>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10"/>
      <color theme="1"/>
      <name val="Simplified Arabic"/>
      <family val="1"/>
    </font>
    <font>
      <sz val="10"/>
      <name val="Simplified Arabic"/>
      <family val="1"/>
    </font>
    <font>
      <sz val="10"/>
      <color rgb="FF222222"/>
      <name val="Simplified Arabic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b/>
      <sz val="8"/>
      <name val="Simplified Arabic"/>
      <family val="1"/>
    </font>
    <font>
      <b/>
      <sz val="8"/>
      <color theme="1"/>
      <name val="Simplified Arabic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1" applyFont="1" applyAlignment="1">
      <alignment horizontal="right" vertical="center" indent="1"/>
    </xf>
    <xf numFmtId="0" fontId="4" fillId="2" borderId="0" xfId="0" applyFont="1" applyFill="1" applyBorder="1"/>
    <xf numFmtId="0" fontId="4" fillId="2" borderId="0" xfId="0" applyFont="1" applyFill="1"/>
    <xf numFmtId="0" fontId="5" fillId="0" borderId="0" xfId="1" applyFont="1" applyAlignment="1">
      <alignment horizontal="right" vertical="center"/>
    </xf>
    <xf numFmtId="0" fontId="5" fillId="2" borderId="0" xfId="1" applyNumberFormat="1" applyFont="1" applyFill="1" applyBorder="1" applyAlignment="1">
      <alignment vertical="center" readingOrder="2"/>
    </xf>
    <xf numFmtId="3" fontId="5" fillId="3" borderId="0" xfId="1" applyNumberFormat="1" applyFont="1" applyFill="1" applyBorder="1" applyAlignment="1">
      <alignment horizontal="center" wrapText="1"/>
    </xf>
    <xf numFmtId="3" fontId="8" fillId="0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right" vertical="center" readingOrder="2"/>
    </xf>
    <xf numFmtId="0" fontId="11" fillId="0" borderId="0" xfId="0" applyFont="1"/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3" fillId="2" borderId="0" xfId="1" applyNumberFormat="1" applyFont="1" applyFill="1" applyBorder="1" applyAlignment="1">
      <alignment vertical="center" readingOrder="2"/>
    </xf>
    <xf numFmtId="0" fontId="9" fillId="0" borderId="0" xfId="0" applyFont="1" applyFill="1" applyBorder="1" applyAlignment="1">
      <alignment horizontal="right" vertical="center" readingOrder="2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4" borderId="0" xfId="1" applyNumberFormat="1" applyFont="1" applyFill="1" applyBorder="1" applyAlignment="1">
      <alignment horizontal="centerContinuous" vertical="center"/>
    </xf>
    <xf numFmtId="0" fontId="3" fillId="4" borderId="0" xfId="1" applyNumberFormat="1" applyFont="1" applyFill="1" applyBorder="1" applyAlignment="1">
      <alignment horizontal="centerContinuous" vertical="center"/>
    </xf>
    <xf numFmtId="0" fontId="3" fillId="4" borderId="0" xfId="1" applyFont="1" applyFill="1" applyAlignment="1">
      <alignment horizontal="centerContinuous" vertical="center"/>
    </xf>
    <xf numFmtId="0" fontId="12" fillId="4" borderId="2" xfId="1" applyNumberFormat="1" applyFont="1" applyFill="1" applyBorder="1" applyAlignment="1">
      <alignment horizontal="right" vertical="center"/>
    </xf>
    <xf numFmtId="0" fontId="12" fillId="4" borderId="3" xfId="1" applyNumberFormat="1" applyFont="1" applyFill="1" applyBorder="1" applyAlignment="1">
      <alignment horizontal="center" vertical="center" wrapText="1"/>
    </xf>
    <xf numFmtId="0" fontId="12" fillId="4" borderId="4" xfId="1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right" vertical="center" readingOrder="2"/>
    </xf>
    <xf numFmtId="3" fontId="8" fillId="4" borderId="0" xfId="1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right" vertical="center" readingOrder="2"/>
    </xf>
    <xf numFmtId="3" fontId="7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3" fillId="4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3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0</xdr:col>
      <xdr:colOff>1866900</xdr:colOff>
      <xdr:row>0</xdr:row>
      <xdr:rowOff>542925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48575" y="1"/>
          <a:ext cx="1847850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390525</xdr:colOff>
      <xdr:row>0</xdr:row>
      <xdr:rowOff>38101</xdr:rowOff>
    </xdr:from>
    <xdr:to>
      <xdr:col>4</xdr:col>
      <xdr:colOff>1963963</xdr:colOff>
      <xdr:row>0</xdr:row>
      <xdr:rowOff>495301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474787" y="38101"/>
          <a:ext cx="15734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rightToLeft="1" tabSelected="1" zoomScaleNormal="100" workbookViewId="0">
      <selection activeCell="C14" sqref="C14"/>
    </sheetView>
  </sheetViews>
  <sheetFormatPr defaultColWidth="9.140625" defaultRowHeight="15" customHeight="1" x14ac:dyDescent="0.55000000000000004"/>
  <cols>
    <col min="1" max="1" width="30.28515625" style="1" customWidth="1"/>
    <col min="2" max="3" width="11.28515625" style="1" customWidth="1"/>
    <col min="4" max="4" width="10" style="1" customWidth="1"/>
    <col min="5" max="5" width="27.28515625" style="1" customWidth="1"/>
    <col min="6" max="7" width="15" style="1" customWidth="1"/>
    <col min="8" max="16384" width="9.140625" style="1"/>
  </cols>
  <sheetData>
    <row r="1" spans="1:10" s="3" customFormat="1" ht="73.5" customHeight="1" x14ac:dyDescent="0.55000000000000004">
      <c r="E1" s="1"/>
      <c r="F1" s="1"/>
      <c r="G1" s="1"/>
      <c r="H1" s="1"/>
      <c r="I1" s="1"/>
      <c r="J1" s="1"/>
    </row>
    <row r="2" spans="1:10" s="3" customFormat="1" ht="20.100000000000001" customHeight="1" x14ac:dyDescent="0.55000000000000004">
      <c r="A2" s="18" t="s">
        <v>12</v>
      </c>
      <c r="B2" s="19"/>
      <c r="C2" s="19"/>
      <c r="D2" s="19"/>
      <c r="E2" s="20"/>
      <c r="F2" s="1"/>
      <c r="G2" s="1"/>
      <c r="H2" s="1"/>
      <c r="I2" s="1"/>
      <c r="J2" s="1"/>
    </row>
    <row r="3" spans="1:10" s="3" customFormat="1" ht="20.100000000000001" customHeight="1" x14ac:dyDescent="0.55000000000000004">
      <c r="A3" s="19" t="s">
        <v>13</v>
      </c>
      <c r="B3" s="18"/>
      <c r="C3" s="18"/>
      <c r="D3" s="18"/>
      <c r="E3" s="18"/>
      <c r="F3" s="1"/>
      <c r="G3" s="1"/>
      <c r="H3" s="1"/>
      <c r="I3" s="1"/>
      <c r="J3" s="1"/>
    </row>
    <row r="4" spans="1:10" s="3" customFormat="1" ht="20.100000000000001" customHeight="1" x14ac:dyDescent="0.55000000000000004">
      <c r="A4" s="31">
        <v>2017</v>
      </c>
      <c r="B4" s="31"/>
      <c r="C4" s="31"/>
      <c r="D4" s="31"/>
      <c r="E4" s="31"/>
      <c r="F4" s="1"/>
      <c r="G4" s="1"/>
      <c r="H4" s="1"/>
      <c r="I4" s="1"/>
      <c r="J4" s="1"/>
    </row>
    <row r="5" spans="1:10" s="5" customFormat="1" ht="20.100000000000001" customHeight="1" x14ac:dyDescent="0.55000000000000004">
      <c r="A5" s="4"/>
      <c r="B5" s="4"/>
      <c r="C5" s="4"/>
      <c r="D5" s="4"/>
      <c r="E5" s="1"/>
      <c r="F5" s="1"/>
      <c r="G5" s="1"/>
      <c r="H5" s="1"/>
      <c r="I5" s="1"/>
      <c r="J5" s="1"/>
    </row>
    <row r="6" spans="1:10" s="5" customFormat="1" ht="20.100000000000001" customHeight="1" x14ac:dyDescent="0.55000000000000004">
      <c r="B6" s="7"/>
      <c r="C6" s="7"/>
      <c r="D6" s="7"/>
      <c r="E6" s="14" t="s">
        <v>0</v>
      </c>
      <c r="F6" s="1"/>
      <c r="G6" s="1"/>
      <c r="H6" s="1"/>
      <c r="I6" s="1"/>
      <c r="J6" s="1"/>
    </row>
    <row r="7" spans="1:10" ht="33" customHeight="1" x14ac:dyDescent="0.55000000000000004">
      <c r="A7" s="21" t="s">
        <v>5</v>
      </c>
      <c r="B7" s="22" t="s">
        <v>9</v>
      </c>
      <c r="C7" s="22" t="s">
        <v>10</v>
      </c>
      <c r="D7" s="22" t="s">
        <v>11</v>
      </c>
      <c r="E7" s="23" t="s">
        <v>6</v>
      </c>
    </row>
    <row r="8" spans="1:10" ht="30" customHeight="1" x14ac:dyDescent="0.55000000000000004">
      <c r="A8" s="15" t="s">
        <v>21</v>
      </c>
      <c r="B8" s="9">
        <v>48158.60817936997</v>
      </c>
      <c r="C8" s="9">
        <v>9672.3050132100179</v>
      </c>
      <c r="D8" s="9">
        <v>10696.441135069996</v>
      </c>
      <c r="E8" s="16" t="s">
        <v>14</v>
      </c>
      <c r="G8" s="2"/>
    </row>
    <row r="9" spans="1:10" ht="30" customHeight="1" x14ac:dyDescent="0.55000000000000004">
      <c r="A9" s="24" t="s">
        <v>22</v>
      </c>
      <c r="B9" s="25">
        <v>264956.57468538021</v>
      </c>
      <c r="C9" s="25">
        <v>88788.059782790398</v>
      </c>
      <c r="D9" s="25">
        <v>87080.247894420681</v>
      </c>
      <c r="E9" s="26" t="s">
        <v>15</v>
      </c>
      <c r="G9" s="2"/>
    </row>
    <row r="10" spans="1:10" ht="30" customHeight="1" x14ac:dyDescent="0.55000000000000004">
      <c r="A10" s="15" t="s">
        <v>23</v>
      </c>
      <c r="B10" s="9">
        <v>27332.227850370025</v>
      </c>
      <c r="C10" s="9">
        <v>4143.7968355700041</v>
      </c>
      <c r="D10" s="9">
        <v>12497.670034649995</v>
      </c>
      <c r="E10" s="16" t="s">
        <v>16</v>
      </c>
      <c r="G10" s="2"/>
    </row>
    <row r="11" spans="1:10" ht="30" customHeight="1" x14ac:dyDescent="0.55000000000000004">
      <c r="A11" s="24" t="s">
        <v>24</v>
      </c>
      <c r="B11" s="25">
        <v>229643.76548813848</v>
      </c>
      <c r="C11" s="25">
        <v>10422.978421930016</v>
      </c>
      <c r="D11" s="25">
        <v>119543.4518700308</v>
      </c>
      <c r="E11" s="27" t="s">
        <v>17</v>
      </c>
      <c r="G11" s="2"/>
    </row>
    <row r="12" spans="1:10" ht="39.950000000000003" customHeight="1" x14ac:dyDescent="0.55000000000000004">
      <c r="A12" s="15" t="s">
        <v>25</v>
      </c>
      <c r="B12" s="9">
        <v>107236.21904915063</v>
      </c>
      <c r="C12" s="9">
        <v>3370.4216496299991</v>
      </c>
      <c r="D12" s="9">
        <v>67026.582911469974</v>
      </c>
      <c r="E12" s="17" t="s">
        <v>18</v>
      </c>
      <c r="G12" s="2"/>
    </row>
    <row r="13" spans="1:10" ht="30" customHeight="1" x14ac:dyDescent="0.55000000000000004">
      <c r="A13" s="24" t="s">
        <v>26</v>
      </c>
      <c r="B13" s="25">
        <v>120779.2438073605</v>
      </c>
      <c r="C13" s="25">
        <v>27356.958064289931</v>
      </c>
      <c r="D13" s="25">
        <v>62843.656914510328</v>
      </c>
      <c r="E13" s="27" t="s">
        <v>19</v>
      </c>
      <c r="G13" s="2"/>
    </row>
    <row r="14" spans="1:10" ht="30" customHeight="1" x14ac:dyDescent="0.55000000000000004">
      <c r="A14" s="15" t="s">
        <v>27</v>
      </c>
      <c r="B14" s="9">
        <v>201.87029017</v>
      </c>
      <c r="C14" s="9">
        <v>1.1023705400000001</v>
      </c>
      <c r="D14" s="9">
        <v>37.817127599999992</v>
      </c>
      <c r="E14" s="16" t="s">
        <v>20</v>
      </c>
      <c r="G14" s="2"/>
    </row>
    <row r="15" spans="1:10" ht="30" customHeight="1" x14ac:dyDescent="0.55000000000000004">
      <c r="A15" s="28" t="s">
        <v>7</v>
      </c>
      <c r="B15" s="29">
        <f>SUM(B8:B14)</f>
        <v>798308.50934993976</v>
      </c>
      <c r="C15" s="29">
        <f>SUM(C8:C14)</f>
        <v>143755.62213796037</v>
      </c>
      <c r="D15" s="29">
        <f>SUM(D8:D14)</f>
        <v>359725.86788775184</v>
      </c>
      <c r="E15" s="30" t="s">
        <v>8</v>
      </c>
      <c r="G15" s="2"/>
    </row>
    <row r="16" spans="1:10" ht="15" customHeight="1" x14ac:dyDescent="0.55000000000000004">
      <c r="A16" s="10" t="s">
        <v>1</v>
      </c>
      <c r="B16" s="11"/>
      <c r="C16" s="11"/>
      <c r="D16" s="11"/>
      <c r="E16" s="12" t="s">
        <v>2</v>
      </c>
    </row>
    <row r="17" spans="1:5" ht="15" customHeight="1" x14ac:dyDescent="0.55000000000000004">
      <c r="A17" s="13" t="s">
        <v>3</v>
      </c>
      <c r="B17" s="11"/>
      <c r="C17" s="11"/>
      <c r="D17" s="11"/>
      <c r="E17" s="12" t="s">
        <v>4</v>
      </c>
    </row>
    <row r="18" spans="1:5" ht="15" customHeight="1" x14ac:dyDescent="0.55000000000000004">
      <c r="B18" s="8"/>
      <c r="C18" s="8"/>
    </row>
    <row r="19" spans="1:5" ht="15" customHeight="1" x14ac:dyDescent="0.55000000000000004">
      <c r="B19" s="8"/>
      <c r="C19" s="8"/>
    </row>
    <row r="20" spans="1:5" ht="15" customHeight="1" x14ac:dyDescent="0.55000000000000004">
      <c r="B20" s="6"/>
      <c r="C20" s="6"/>
    </row>
  </sheetData>
  <mergeCells count="1">
    <mergeCell ref="A4:E4"/>
  </mergeCells>
  <printOptions horizontalCentered="1"/>
  <pageMargins left="0.5" right="0.5" top="0.75" bottom="0.75" header="0" footer="0"/>
  <pageSetup paperSize="9" scale="95" fitToWidth="0" fitToHeight="0" orientation="portrait" horizontalDpi="4294967295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التجارة الخارجية بتصنيف السلع حسب الغرض الاقتصادي - إمارة دبي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26</Topic_Id>
    <ReportOrder xmlns="667bc8ee-7384-4122-9de8-16030d351779">9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BFB386EB-98F0-488D-BD7C-5EA9C18685A7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d559c9b0-d25f-41f7-81fc-95dc7d8a504e"/>
    <ds:schemaRef ds:uri="667bc8ee-7384-4122-9de8-16030d35177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D407DD7-B9CB-443E-A335-9116D5E418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054880-7D46-40FA-BF5F-88B92A57DC00}"/>
</file>

<file path=customXml/itemProps4.xml><?xml version="1.0" encoding="utf-8"?>
<ds:datastoreItem xmlns:ds="http://schemas.openxmlformats.org/officeDocument/2006/customXml" ds:itemID="{F4B6194A-47F3-42BB-89F2-72FA54C485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التجارة الخارجية</vt:lpstr>
      <vt:lpstr>'التجارة الخارجية'!Print_Area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Trade  by Broad Economic Categories - Emirate of Dubai</dc:title>
  <dc:creator>Neda Ali Gheshmi</dc:creator>
  <cp:lastModifiedBy>Neda Ali Gheshmi</cp:lastModifiedBy>
  <cp:lastPrinted>2018-04-01T08:00:21Z</cp:lastPrinted>
  <dcterms:created xsi:type="dcterms:W3CDTF">2015-09-20T09:25:06Z</dcterms:created>
  <dcterms:modified xsi:type="dcterms:W3CDTF">2018-04-11T06:16:11Z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